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unikationsenheten\Projekt och uppdrag\Statistik\Statistikrapporten 2021\Excelfiler\"/>
    </mc:Choice>
  </mc:AlternateContent>
  <xr:revisionPtr revIDLastSave="0" documentId="13_ncr:1_{30AD4056-ECD4-4220-923D-B700B99353C7}" xr6:coauthVersionLast="47" xr6:coauthVersionMax="47" xr10:uidLastSave="{00000000-0000-0000-0000-000000000000}"/>
  <bookViews>
    <workbookView xWindow="-120" yWindow="-120" windowWidth="29040" windowHeight="15840" xr2:uid="{F73D10A2-8ACA-4151-B0BC-95DB25BA26F6}"/>
  </bookViews>
  <sheets>
    <sheet name="Avbrutna upphandlingar 2020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D47" i="1"/>
  <c r="C47" i="1"/>
</calcChain>
</file>

<file path=xl/sharedStrings.xml><?xml version="1.0" encoding="utf-8"?>
<sst xmlns="http://schemas.openxmlformats.org/spreadsheetml/2006/main" count="95" uniqueCount="95">
  <si>
    <t>CPV</t>
  </si>
  <si>
    <t>Avbrutna</t>
  </si>
  <si>
    <t>Ej avbruten</t>
  </si>
  <si>
    <t>Totalt</t>
  </si>
  <si>
    <t>Andel avbrutna</t>
  </si>
  <si>
    <t>3</t>
  </si>
  <si>
    <t>Jordbruks-, jakt-, fiske- och skogsbruksprodukter samt tillhörande produkter</t>
  </si>
  <si>
    <t>9</t>
  </si>
  <si>
    <t>Petroleumprodukter, bränsle, elektricitet och andra energikällor</t>
  </si>
  <si>
    <t>14</t>
  </si>
  <si>
    <t>Gruvprodukter, basmetaller och tillhörande produkter</t>
  </si>
  <si>
    <t>15</t>
  </si>
  <si>
    <t>Livsmedel, drycker, tobak o d</t>
  </si>
  <si>
    <t>16</t>
  </si>
  <si>
    <t>Jordbruksmaskiner</t>
  </si>
  <si>
    <t>18</t>
  </si>
  <si>
    <t>Kläder, skor, väskor och tillbehör</t>
  </si>
  <si>
    <t>19</t>
  </si>
  <si>
    <t>Skinn och textilier, plast- och gummimaterial</t>
  </si>
  <si>
    <t>22</t>
  </si>
  <si>
    <t>Trycksaker och tillhörande produkter</t>
  </si>
  <si>
    <t>24</t>
  </si>
  <si>
    <t>Kemiska produkter</t>
  </si>
  <si>
    <t>30</t>
  </si>
  <si>
    <t>Kontorsmaskiner, datorer samt kontors- och datorutrustning, utom möbler och programvara</t>
  </si>
  <si>
    <t>31</t>
  </si>
  <si>
    <t>Elektriska maskiner, apparater och förbrukningsvaror samt elektrisk utrustning; belysning</t>
  </si>
  <si>
    <t>32</t>
  </si>
  <si>
    <t>Radio-, televisions-, kommuniktions- och telekommunikationsutrustning samt tillhörande utrustning</t>
  </si>
  <si>
    <t>33</t>
  </si>
  <si>
    <t>Medicinsk utrustning, läkemedel och hygienartiklar</t>
  </si>
  <si>
    <t>34</t>
  </si>
  <si>
    <t>Transportutrustning och transporthjälpmedel</t>
  </si>
  <si>
    <t>35</t>
  </si>
  <si>
    <t>Säkerhets-, brandbekämpnings-, polis- och försvarsutrustning</t>
  </si>
  <si>
    <t>37</t>
  </si>
  <si>
    <t>Musikinstrument, sportartiklar, spel, leksaker, hantverk, konsthantverksmateriel och tillbehör</t>
  </si>
  <si>
    <t>38</t>
  </si>
  <si>
    <t>Laboratorieutrustning, optisk utrustning och precisionsutrustning (exkl. glas)</t>
  </si>
  <si>
    <t>39</t>
  </si>
  <si>
    <t>Möbler (inkl. kontorsmöbler), inredning, hushållsapparater (exkl. belysning) och rengöringsprodukter</t>
  </si>
  <si>
    <t>41</t>
  </si>
  <si>
    <t>Uppsamlat och renat vatten</t>
  </si>
  <si>
    <t>42</t>
  </si>
  <si>
    <t>Industrimaskiner</t>
  </si>
  <si>
    <t>43</t>
  </si>
  <si>
    <t>Maskiner för brytning och byggnadsarbeten</t>
  </si>
  <si>
    <t>44</t>
  </si>
  <si>
    <t>Konstruktioner och konstruktionsmaterial; konstruktionshjälpmedel (utom elutrustning)</t>
  </si>
  <si>
    <t>45</t>
  </si>
  <si>
    <t>Anläggningsarbete</t>
  </si>
  <si>
    <t>48</t>
  </si>
  <si>
    <t>Programvara och informationssystem</t>
  </si>
  <si>
    <t>50</t>
  </si>
  <si>
    <t>Reparation och underhåll</t>
  </si>
  <si>
    <t>51</t>
  </si>
  <si>
    <t>Installation (utom programvara)</t>
  </si>
  <si>
    <t>55</t>
  </si>
  <si>
    <t>Hotell-, restaurang- och detaljhandelstjänster</t>
  </si>
  <si>
    <t>60</t>
  </si>
  <si>
    <t>Transporter (utom avfallstransport)</t>
  </si>
  <si>
    <t>63</t>
  </si>
  <si>
    <t>Kringtjänster för transporter; resebyråtjänster</t>
  </si>
  <si>
    <t>64</t>
  </si>
  <si>
    <t>Post- och telekommunikationstjänster</t>
  </si>
  <si>
    <t>65</t>
  </si>
  <si>
    <t>El-, vatten- och energiverk</t>
  </si>
  <si>
    <t>66</t>
  </si>
  <si>
    <t>Finans- och försäkringstjänster</t>
  </si>
  <si>
    <t>70</t>
  </si>
  <si>
    <t>Tjänster avseende fast egendom</t>
  </si>
  <si>
    <t>71</t>
  </si>
  <si>
    <t>Arkitekt-, bygg-, ingenjörs- och besiktningstjänster</t>
  </si>
  <si>
    <t>72</t>
  </si>
  <si>
    <t>IT-tjänster: konsultverksamhet, programvaruutveckling, Internet och stöd</t>
  </si>
  <si>
    <t>73</t>
  </si>
  <si>
    <t>FoU-tjänster samt tillhörande konsulttjänster</t>
  </si>
  <si>
    <t>75</t>
  </si>
  <si>
    <t>Offentlig förvaltning, försvar och socialförsäkringstjänster</t>
  </si>
  <si>
    <t>76</t>
  </si>
  <si>
    <t>Tjänster för olje- och gasindustrin</t>
  </si>
  <si>
    <t>77</t>
  </si>
  <si>
    <t>Jordbruks-, skogsbruks-, trädgårds-, vattenbruks- och biodlingstjänster</t>
  </si>
  <si>
    <t>79</t>
  </si>
  <si>
    <t>Företagstjänster: lagstiftning, marknadsföring, rådgivning, rekrytering, tryckning och säkerhet</t>
  </si>
  <si>
    <t>80</t>
  </si>
  <si>
    <t>Undervisning och utbildning</t>
  </si>
  <si>
    <t>85</t>
  </si>
  <si>
    <t>Hälso- och sjukvård samt socialvård</t>
  </si>
  <si>
    <t>90</t>
  </si>
  <si>
    <t>Avlopps- och avfallshantering, sanering och miljötjänster</t>
  </si>
  <si>
    <t>92</t>
  </si>
  <si>
    <t>Fritids-, kultur- och sporttjänster</t>
  </si>
  <si>
    <t>98</t>
  </si>
  <si>
    <t>Andra samhälleliga och personliga tjänster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</si>
</sst>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9" fontId="2" fillId="0" borderId="0" xfId="1" applyFont="1" applyAlignment="1">
      <alignment horizontal="center"/>
    </xf>
    <xf numFmtId="9" fontId="0" fillId="0" borderId="0" xfId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DA26-27E6-4E5A-8750-CE30C568D769}">
  <dimension ref="A1:F47"/>
  <sheetViews>
    <sheetView tabSelected="1" workbookViewId="0">
      <selection activeCell="B23" sqref="B23"/>
    </sheetView>
  </sheetViews>
  <sheetFormatPr defaultRowHeight="15" x14ac:dyDescent="0.25"/>
  <cols>
    <col min="1" max="1" width="4.42578125" bestFit="1" customWidth="1"/>
    <col min="2" max="2" width="83.42578125" bestFit="1" customWidth="1"/>
    <col min="4" max="4" width="10.7109375" bestFit="1" customWidth="1"/>
    <col min="5" max="5" width="5.85546875" bestFit="1" customWidth="1"/>
    <col min="6" max="6" width="14.140625" style="4" bestFit="1" customWidth="1"/>
  </cols>
  <sheetData>
    <row r="1" spans="1:6" s="1" customFormat="1" x14ac:dyDescent="0.25">
      <c r="A1" s="1" t="s">
        <v>0</v>
      </c>
      <c r="C1" s="1" t="s">
        <v>1</v>
      </c>
      <c r="D1" s="2" t="s">
        <v>2</v>
      </c>
      <c r="E1" s="1" t="s">
        <v>3</v>
      </c>
      <c r="F1" s="3" t="s">
        <v>4</v>
      </c>
    </row>
    <row r="2" spans="1:6" x14ac:dyDescent="0.25">
      <c r="A2" t="s">
        <v>5</v>
      </c>
      <c r="B2" t="s">
        <v>6</v>
      </c>
      <c r="C2">
        <v>30</v>
      </c>
      <c r="D2">
        <v>226</v>
      </c>
      <c r="E2">
        <v>256</v>
      </c>
      <c r="F2" s="4">
        <v>0.1171875</v>
      </c>
    </row>
    <row r="3" spans="1:6" x14ac:dyDescent="0.25">
      <c r="A3" t="s">
        <v>7</v>
      </c>
      <c r="B3" t="s">
        <v>8</v>
      </c>
      <c r="C3">
        <v>23</v>
      </c>
      <c r="D3">
        <v>187</v>
      </c>
      <c r="E3">
        <v>210</v>
      </c>
      <c r="F3" s="4">
        <v>0.10952380952380952</v>
      </c>
    </row>
    <row r="4" spans="1:6" x14ac:dyDescent="0.25">
      <c r="A4" t="s">
        <v>9</v>
      </c>
      <c r="B4" t="s">
        <v>10</v>
      </c>
      <c r="C4">
        <v>13</v>
      </c>
      <c r="D4">
        <v>97</v>
      </c>
      <c r="E4">
        <v>110</v>
      </c>
      <c r="F4" s="4">
        <v>0.11818181818181818</v>
      </c>
    </row>
    <row r="5" spans="1:6" x14ac:dyDescent="0.25">
      <c r="A5" t="s">
        <v>11</v>
      </c>
      <c r="B5" t="s">
        <v>12</v>
      </c>
      <c r="C5">
        <v>51</v>
      </c>
      <c r="D5">
        <v>285</v>
      </c>
      <c r="E5">
        <v>336</v>
      </c>
      <c r="F5" s="4">
        <v>0.15178571428571427</v>
      </c>
    </row>
    <row r="6" spans="1:6" x14ac:dyDescent="0.25">
      <c r="A6" t="s">
        <v>13</v>
      </c>
      <c r="B6" t="s">
        <v>14</v>
      </c>
      <c r="C6">
        <v>17</v>
      </c>
      <c r="D6">
        <v>130</v>
      </c>
      <c r="E6">
        <v>147</v>
      </c>
      <c r="F6" s="4">
        <v>0.11564625850340136</v>
      </c>
    </row>
    <row r="7" spans="1:6" x14ac:dyDescent="0.25">
      <c r="A7" t="s">
        <v>15</v>
      </c>
      <c r="B7" t="s">
        <v>16</v>
      </c>
      <c r="C7">
        <v>36</v>
      </c>
      <c r="D7">
        <v>186</v>
      </c>
      <c r="E7">
        <v>222</v>
      </c>
      <c r="F7" s="4">
        <v>0.16216216216216217</v>
      </c>
    </row>
    <row r="8" spans="1:6" x14ac:dyDescent="0.25">
      <c r="A8" t="s">
        <v>17</v>
      </c>
      <c r="B8" t="s">
        <v>18</v>
      </c>
      <c r="C8">
        <v>9</v>
      </c>
      <c r="D8">
        <v>49</v>
      </c>
      <c r="E8">
        <v>58</v>
      </c>
      <c r="F8" s="4">
        <v>0.15517241379310345</v>
      </c>
    </row>
    <row r="9" spans="1:6" x14ac:dyDescent="0.25">
      <c r="A9" t="s">
        <v>19</v>
      </c>
      <c r="B9" t="s">
        <v>20</v>
      </c>
      <c r="C9">
        <v>16</v>
      </c>
      <c r="D9">
        <v>135</v>
      </c>
      <c r="E9">
        <v>151</v>
      </c>
      <c r="F9" s="4">
        <v>0.10596026490066225</v>
      </c>
    </row>
    <row r="10" spans="1:6" x14ac:dyDescent="0.25">
      <c r="A10" t="s">
        <v>21</v>
      </c>
      <c r="B10" t="s">
        <v>22</v>
      </c>
      <c r="C10">
        <v>18</v>
      </c>
      <c r="D10">
        <v>161</v>
      </c>
      <c r="E10">
        <v>179</v>
      </c>
      <c r="F10" s="4">
        <v>0.1005586592178771</v>
      </c>
    </row>
    <row r="11" spans="1:6" x14ac:dyDescent="0.25">
      <c r="A11" t="s">
        <v>23</v>
      </c>
      <c r="B11" t="s">
        <v>24</v>
      </c>
      <c r="C11">
        <v>60</v>
      </c>
      <c r="D11">
        <v>290</v>
      </c>
      <c r="E11">
        <v>350</v>
      </c>
      <c r="F11" s="4">
        <v>0.17142857142857143</v>
      </c>
    </row>
    <row r="12" spans="1:6" x14ac:dyDescent="0.25">
      <c r="A12" t="s">
        <v>25</v>
      </c>
      <c r="B12" t="s">
        <v>26</v>
      </c>
      <c r="C12">
        <v>70</v>
      </c>
      <c r="D12">
        <v>414</v>
      </c>
      <c r="E12">
        <v>484</v>
      </c>
      <c r="F12" s="4">
        <v>0.14462809917355371</v>
      </c>
    </row>
    <row r="13" spans="1:6" x14ac:dyDescent="0.25">
      <c r="A13" t="s">
        <v>27</v>
      </c>
      <c r="B13" t="s">
        <v>28</v>
      </c>
      <c r="C13">
        <v>51</v>
      </c>
      <c r="D13">
        <v>273</v>
      </c>
      <c r="E13">
        <v>324</v>
      </c>
      <c r="F13" s="4">
        <v>0.15740740740740741</v>
      </c>
    </row>
    <row r="14" spans="1:6" x14ac:dyDescent="0.25">
      <c r="A14" t="s">
        <v>29</v>
      </c>
      <c r="B14" t="s">
        <v>30</v>
      </c>
      <c r="C14">
        <v>110</v>
      </c>
      <c r="D14">
        <v>799</v>
      </c>
      <c r="E14">
        <v>909</v>
      </c>
      <c r="F14" s="4">
        <v>0.12101210121012101</v>
      </c>
    </row>
    <row r="15" spans="1:6" x14ac:dyDescent="0.25">
      <c r="A15" t="s">
        <v>31</v>
      </c>
      <c r="B15" t="s">
        <v>32</v>
      </c>
      <c r="C15">
        <v>164</v>
      </c>
      <c r="D15">
        <v>957</v>
      </c>
      <c r="E15">
        <v>1121</v>
      </c>
      <c r="F15" s="4">
        <v>0.1462979482604817</v>
      </c>
    </row>
    <row r="16" spans="1:6" x14ac:dyDescent="0.25">
      <c r="A16" t="s">
        <v>33</v>
      </c>
      <c r="B16" t="s">
        <v>34</v>
      </c>
      <c r="C16">
        <v>57</v>
      </c>
      <c r="D16">
        <v>218</v>
      </c>
      <c r="E16">
        <v>275</v>
      </c>
      <c r="F16" s="4">
        <v>0.20727272727272728</v>
      </c>
    </row>
    <row r="17" spans="1:6" x14ac:dyDescent="0.25">
      <c r="A17" t="s">
        <v>35</v>
      </c>
      <c r="B17" t="s">
        <v>36</v>
      </c>
      <c r="C17">
        <v>19</v>
      </c>
      <c r="D17">
        <v>136</v>
      </c>
      <c r="E17">
        <v>155</v>
      </c>
      <c r="F17" s="4">
        <v>0.12258064516129032</v>
      </c>
    </row>
    <row r="18" spans="1:6" x14ac:dyDescent="0.25">
      <c r="A18" t="s">
        <v>37</v>
      </c>
      <c r="B18" t="s">
        <v>38</v>
      </c>
      <c r="C18">
        <v>73</v>
      </c>
      <c r="D18">
        <v>444</v>
      </c>
      <c r="E18">
        <v>517</v>
      </c>
      <c r="F18" s="4">
        <v>0.14119922630560927</v>
      </c>
    </row>
    <row r="19" spans="1:6" x14ac:dyDescent="0.25">
      <c r="A19" t="s">
        <v>39</v>
      </c>
      <c r="B19" t="s">
        <v>40</v>
      </c>
      <c r="C19">
        <v>77</v>
      </c>
      <c r="D19">
        <v>540</v>
      </c>
      <c r="E19">
        <v>617</v>
      </c>
      <c r="F19" s="4">
        <v>0.12479740680713128</v>
      </c>
    </row>
    <row r="20" spans="1:6" x14ac:dyDescent="0.25">
      <c r="A20" t="s">
        <v>41</v>
      </c>
      <c r="B20" t="s">
        <v>42</v>
      </c>
      <c r="C20">
        <v>0</v>
      </c>
      <c r="D20">
        <v>18</v>
      </c>
      <c r="E20">
        <v>18</v>
      </c>
      <c r="F20" s="4">
        <v>0</v>
      </c>
    </row>
    <row r="21" spans="1:6" x14ac:dyDescent="0.25">
      <c r="A21" t="s">
        <v>43</v>
      </c>
      <c r="B21" t="s">
        <v>44</v>
      </c>
      <c r="C21">
        <v>108</v>
      </c>
      <c r="D21">
        <v>560</v>
      </c>
      <c r="E21">
        <v>668</v>
      </c>
      <c r="F21" s="4">
        <v>0.16167664670658682</v>
      </c>
    </row>
    <row r="22" spans="1:6" x14ac:dyDescent="0.25">
      <c r="A22" t="s">
        <v>45</v>
      </c>
      <c r="B22" t="s">
        <v>46</v>
      </c>
      <c r="C22">
        <v>34</v>
      </c>
      <c r="D22">
        <v>161</v>
      </c>
      <c r="E22">
        <v>195</v>
      </c>
      <c r="F22" s="4">
        <v>0.17435897435897435</v>
      </c>
    </row>
    <row r="23" spans="1:6" x14ac:dyDescent="0.25">
      <c r="A23" t="s">
        <v>47</v>
      </c>
      <c r="B23" t="s">
        <v>48</v>
      </c>
      <c r="C23">
        <v>121</v>
      </c>
      <c r="D23">
        <v>779</v>
      </c>
      <c r="E23">
        <v>900</v>
      </c>
      <c r="F23" s="4">
        <v>0.13444444444444445</v>
      </c>
    </row>
    <row r="24" spans="1:6" x14ac:dyDescent="0.25">
      <c r="A24" t="s">
        <v>49</v>
      </c>
      <c r="B24" t="s">
        <v>50</v>
      </c>
      <c r="C24">
        <v>828</v>
      </c>
      <c r="D24">
        <v>5661</v>
      </c>
      <c r="E24">
        <v>6489</v>
      </c>
      <c r="F24" s="4">
        <v>0.1276005547850208</v>
      </c>
    </row>
    <row r="25" spans="1:6" x14ac:dyDescent="0.25">
      <c r="A25" t="s">
        <v>51</v>
      </c>
      <c r="B25" t="s">
        <v>52</v>
      </c>
      <c r="C25">
        <v>138</v>
      </c>
      <c r="D25">
        <v>678</v>
      </c>
      <c r="E25">
        <v>816</v>
      </c>
      <c r="F25" s="4">
        <v>0.16911764705882354</v>
      </c>
    </row>
    <row r="26" spans="1:6" x14ac:dyDescent="0.25">
      <c r="A26" t="s">
        <v>53</v>
      </c>
      <c r="B26" t="s">
        <v>54</v>
      </c>
      <c r="C26">
        <v>156</v>
      </c>
      <c r="D26">
        <v>1038</v>
      </c>
      <c r="E26">
        <v>1194</v>
      </c>
      <c r="F26" s="4">
        <v>0.1306532663316583</v>
      </c>
    </row>
    <row r="27" spans="1:6" x14ac:dyDescent="0.25">
      <c r="A27" t="s">
        <v>55</v>
      </c>
      <c r="B27" t="s">
        <v>56</v>
      </c>
      <c r="C27">
        <v>111</v>
      </c>
      <c r="D27">
        <v>706</v>
      </c>
      <c r="E27">
        <v>817</v>
      </c>
      <c r="F27" s="4">
        <v>0.13586291309669524</v>
      </c>
    </row>
    <row r="28" spans="1:6" x14ac:dyDescent="0.25">
      <c r="A28" t="s">
        <v>57</v>
      </c>
      <c r="B28" t="s">
        <v>58</v>
      </c>
      <c r="C28">
        <v>33</v>
      </c>
      <c r="D28">
        <v>200</v>
      </c>
      <c r="E28">
        <v>233</v>
      </c>
      <c r="F28" s="4">
        <v>0.14163090128755365</v>
      </c>
    </row>
    <row r="29" spans="1:6" x14ac:dyDescent="0.25">
      <c r="A29" t="s">
        <v>59</v>
      </c>
      <c r="B29" t="s">
        <v>60</v>
      </c>
      <c r="C29">
        <v>57</v>
      </c>
      <c r="D29">
        <v>418</v>
      </c>
      <c r="E29">
        <v>475</v>
      </c>
      <c r="F29" s="4">
        <v>0.12</v>
      </c>
    </row>
    <row r="30" spans="1:6" x14ac:dyDescent="0.25">
      <c r="A30" t="s">
        <v>61</v>
      </c>
      <c r="B30" t="s">
        <v>62</v>
      </c>
      <c r="C30">
        <v>35</v>
      </c>
      <c r="D30">
        <v>190</v>
      </c>
      <c r="E30">
        <v>225</v>
      </c>
      <c r="F30" s="4">
        <v>0.15555555555555556</v>
      </c>
    </row>
    <row r="31" spans="1:6" x14ac:dyDescent="0.25">
      <c r="A31" t="s">
        <v>63</v>
      </c>
      <c r="B31" t="s">
        <v>64</v>
      </c>
      <c r="C31">
        <v>22</v>
      </c>
      <c r="D31">
        <v>130</v>
      </c>
      <c r="E31">
        <v>152</v>
      </c>
      <c r="F31" s="4">
        <v>0.14473684210526316</v>
      </c>
    </row>
    <row r="32" spans="1:6" x14ac:dyDescent="0.25">
      <c r="A32" t="s">
        <v>65</v>
      </c>
      <c r="B32" t="s">
        <v>66</v>
      </c>
      <c r="C32">
        <v>14</v>
      </c>
      <c r="D32">
        <v>127</v>
      </c>
      <c r="E32">
        <v>141</v>
      </c>
      <c r="F32" s="4">
        <v>9.9290780141843976E-2</v>
      </c>
    </row>
    <row r="33" spans="1:6" x14ac:dyDescent="0.25">
      <c r="A33" t="s">
        <v>67</v>
      </c>
      <c r="B33" t="s">
        <v>68</v>
      </c>
      <c r="C33">
        <v>21</v>
      </c>
      <c r="D33">
        <v>269</v>
      </c>
      <c r="E33">
        <v>290</v>
      </c>
      <c r="F33" s="4">
        <v>7.2413793103448282E-2</v>
      </c>
    </row>
    <row r="34" spans="1:6" x14ac:dyDescent="0.25">
      <c r="A34" t="s">
        <v>69</v>
      </c>
      <c r="B34" t="s">
        <v>70</v>
      </c>
      <c r="C34">
        <v>32</v>
      </c>
      <c r="D34">
        <v>112</v>
      </c>
      <c r="E34">
        <v>144</v>
      </c>
      <c r="F34" s="4">
        <v>0.22222222222222221</v>
      </c>
    </row>
    <row r="35" spans="1:6" x14ac:dyDescent="0.25">
      <c r="A35" t="s">
        <v>71</v>
      </c>
      <c r="B35" t="s">
        <v>72</v>
      </c>
      <c r="C35">
        <v>216</v>
      </c>
      <c r="D35">
        <v>1791</v>
      </c>
      <c r="E35">
        <v>2007</v>
      </c>
      <c r="F35" s="4">
        <v>0.10762331838565023</v>
      </c>
    </row>
    <row r="36" spans="1:6" x14ac:dyDescent="0.25">
      <c r="A36" t="s">
        <v>73</v>
      </c>
      <c r="B36" t="s">
        <v>74</v>
      </c>
      <c r="C36">
        <v>157</v>
      </c>
      <c r="D36">
        <v>953</v>
      </c>
      <c r="E36">
        <v>1110</v>
      </c>
      <c r="F36" s="4">
        <v>0.14144144144144144</v>
      </c>
    </row>
    <row r="37" spans="1:6" x14ac:dyDescent="0.25">
      <c r="A37" t="s">
        <v>75</v>
      </c>
      <c r="B37" t="s">
        <v>76</v>
      </c>
      <c r="C37">
        <v>9</v>
      </c>
      <c r="D37">
        <v>86</v>
      </c>
      <c r="E37">
        <v>95</v>
      </c>
      <c r="F37" s="4">
        <v>9.4736842105263161E-2</v>
      </c>
    </row>
    <row r="38" spans="1:6" x14ac:dyDescent="0.25">
      <c r="A38" t="s">
        <v>77</v>
      </c>
      <c r="B38" t="s">
        <v>78</v>
      </c>
      <c r="C38">
        <v>19</v>
      </c>
      <c r="D38">
        <v>172</v>
      </c>
      <c r="E38">
        <v>191</v>
      </c>
      <c r="F38" s="4">
        <v>9.947643979057591E-2</v>
      </c>
    </row>
    <row r="39" spans="1:6" x14ac:dyDescent="0.25">
      <c r="A39" t="s">
        <v>79</v>
      </c>
      <c r="B39" t="s">
        <v>80</v>
      </c>
      <c r="C39">
        <v>2</v>
      </c>
      <c r="D39">
        <v>38</v>
      </c>
      <c r="E39">
        <v>40</v>
      </c>
      <c r="F39" s="4">
        <v>0.05</v>
      </c>
    </row>
    <row r="40" spans="1:6" x14ac:dyDescent="0.25">
      <c r="A40" t="s">
        <v>81</v>
      </c>
      <c r="B40" t="s">
        <v>82</v>
      </c>
      <c r="C40">
        <v>76</v>
      </c>
      <c r="D40">
        <v>455</v>
      </c>
      <c r="E40">
        <v>531</v>
      </c>
      <c r="F40" s="4">
        <v>0.1431261770244821</v>
      </c>
    </row>
    <row r="41" spans="1:6" x14ac:dyDescent="0.25">
      <c r="A41" t="s">
        <v>83</v>
      </c>
      <c r="B41" t="s">
        <v>84</v>
      </c>
      <c r="C41">
        <v>200</v>
      </c>
      <c r="D41">
        <v>1551</v>
      </c>
      <c r="E41">
        <v>1751</v>
      </c>
      <c r="F41" s="4">
        <v>0.11422044545973729</v>
      </c>
    </row>
    <row r="42" spans="1:6" x14ac:dyDescent="0.25">
      <c r="A42" t="s">
        <v>85</v>
      </c>
      <c r="B42" t="s">
        <v>86</v>
      </c>
      <c r="C42">
        <v>50</v>
      </c>
      <c r="D42">
        <v>393</v>
      </c>
      <c r="E42">
        <v>443</v>
      </c>
      <c r="F42" s="4">
        <v>0.11286681715575621</v>
      </c>
    </row>
    <row r="43" spans="1:6" x14ac:dyDescent="0.25">
      <c r="A43" t="s">
        <v>87</v>
      </c>
      <c r="B43" t="s">
        <v>88</v>
      </c>
      <c r="C43">
        <v>143</v>
      </c>
      <c r="D43">
        <v>702</v>
      </c>
      <c r="E43">
        <v>845</v>
      </c>
      <c r="F43" s="4">
        <v>0.16923076923076924</v>
      </c>
    </row>
    <row r="44" spans="1:6" x14ac:dyDescent="0.25">
      <c r="A44" t="s">
        <v>89</v>
      </c>
      <c r="B44" t="s">
        <v>90</v>
      </c>
      <c r="C44">
        <v>139</v>
      </c>
      <c r="D44">
        <v>1339</v>
      </c>
      <c r="E44">
        <v>1478</v>
      </c>
      <c r="F44" s="4">
        <v>9.4046008119079844E-2</v>
      </c>
    </row>
    <row r="45" spans="1:6" x14ac:dyDescent="0.25">
      <c r="A45" t="s">
        <v>91</v>
      </c>
      <c r="B45" t="s">
        <v>92</v>
      </c>
      <c r="C45">
        <v>34</v>
      </c>
      <c r="D45">
        <v>290</v>
      </c>
      <c r="E45">
        <v>324</v>
      </c>
      <c r="F45" s="4">
        <v>0.10493827160493827</v>
      </c>
    </row>
    <row r="46" spans="1:6" x14ac:dyDescent="0.25">
      <c r="A46" t="s">
        <v>93</v>
      </c>
      <c r="B46" t="s">
        <v>94</v>
      </c>
      <c r="C46">
        <v>68</v>
      </c>
      <c r="D46">
        <v>416</v>
      </c>
      <c r="E46">
        <v>484</v>
      </c>
      <c r="F46" s="4">
        <v>0.14049586776859505</v>
      </c>
    </row>
    <row r="47" spans="1:6" x14ac:dyDescent="0.25">
      <c r="C47">
        <f>SUM(C2:C46)</f>
        <v>3717</v>
      </c>
      <c r="D47">
        <f>SUM(D2:D46)</f>
        <v>24760</v>
      </c>
      <c r="E47">
        <f>SUM(E2:E46)</f>
        <v>28477</v>
      </c>
      <c r="F47" s="4">
        <f>C47/E47</f>
        <v>0.13052638971801805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Avbrutna upphandlingar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Skoog</dc:creator>
  <cp:lastModifiedBy>Lars Pyk</cp:lastModifiedBy>
  <dcterms:created xsi:type="dcterms:W3CDTF">2021-12-08T08:17:30Z</dcterms:created>
  <dcterms:modified xsi:type="dcterms:W3CDTF">2021-12-08T09:38:25Z</dcterms:modified>
</cp:coreProperties>
</file>